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D Drive\Blog\"/>
    </mc:Choice>
  </mc:AlternateContent>
  <xr:revisionPtr revIDLastSave="0" documentId="13_ncr:1_{33D35423-4DA2-4DCB-B97C-AF2168C9B3E6}" xr6:coauthVersionLast="47" xr6:coauthVersionMax="47" xr10:uidLastSave="{00000000-0000-0000-0000-000000000000}"/>
  <bookViews>
    <workbookView xWindow="2304" yWindow="1236" windowWidth="18864" windowHeight="11004" xr2:uid="{62053D39-AA55-4A13-BABA-E57F40F328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1" l="1"/>
  <c r="G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4" i="1"/>
  <c r="G2" i="1"/>
</calcChain>
</file>

<file path=xl/sharedStrings.xml><?xml version="1.0" encoding="utf-8"?>
<sst xmlns="http://schemas.openxmlformats.org/spreadsheetml/2006/main" count="138" uniqueCount="138">
  <si>
    <t>Change</t>
  </si>
  <si>
    <t>Total, Balance of Payments Basis</t>
  </si>
  <si>
    <t>Net Adjustments</t>
  </si>
  <si>
    <t>Total, Census Basis</t>
  </si>
  <si>
    <t>Foods, feeds, and beverages</t>
  </si>
  <si>
    <t>Soybeans</t>
  </si>
  <si>
    <t>Meat, poultry, etc.</t>
  </si>
  <si>
    <t>Vegetables</t>
  </si>
  <si>
    <t>Other foods</t>
  </si>
  <si>
    <t>Alcoholic beverages, excluding wine</t>
  </si>
  <si>
    <t>Bakery products</t>
  </si>
  <si>
    <t>Nonagricultural foods, etc.</t>
  </si>
  <si>
    <t>Wine, beer, and related products</t>
  </si>
  <si>
    <t>Fruits, frozen juices</t>
  </si>
  <si>
    <t>Animal feeds, n.e.c.</t>
  </si>
  <si>
    <t>Fish and shellfish</t>
  </si>
  <si>
    <t>Nuts</t>
  </si>
  <si>
    <t>Dairy products and eggs</t>
  </si>
  <si>
    <t>Wheat</t>
  </si>
  <si>
    <t>Rice</t>
  </si>
  <si>
    <t>Oilseeds, food oils</t>
  </si>
  <si>
    <t>Sorghum, barley, oats</t>
  </si>
  <si>
    <t>Corn</t>
  </si>
  <si>
    <t>Industrial supplies and materials</t>
  </si>
  <si>
    <t>Crude oil</t>
  </si>
  <si>
    <t>Fuel oil</t>
  </si>
  <si>
    <t>Natural gas liquids</t>
  </si>
  <si>
    <t>Precious metals, other</t>
  </si>
  <si>
    <t>Organic chemicals</t>
  </si>
  <si>
    <t>Plastic materials</t>
  </si>
  <si>
    <t>Nonmetallic minerals</t>
  </si>
  <si>
    <t>Metallurgical grade coal</t>
  </si>
  <si>
    <t>Other chemicals</t>
  </si>
  <si>
    <t>Newsprint</t>
  </si>
  <si>
    <t>Shingles, molding, wallboard</t>
  </si>
  <si>
    <t>Tobacco, unmanufactured</t>
  </si>
  <si>
    <t>Logs and lumber</t>
  </si>
  <si>
    <t>Agric. farming-unmanufactured</t>
  </si>
  <si>
    <t>Inorganic chemicals</t>
  </si>
  <si>
    <t>Nuclear fuel materials</t>
  </si>
  <si>
    <t>Glass-plate, sheet, etc.</t>
  </si>
  <si>
    <t>Finished textile supplies</t>
  </si>
  <si>
    <t>Nontextile floor tiles</t>
  </si>
  <si>
    <t>Electric energy</t>
  </si>
  <si>
    <t>Hair, waste materials</t>
  </si>
  <si>
    <t>Wood supplies, manufactured</t>
  </si>
  <si>
    <t>Tapes, audio and visual</t>
  </si>
  <si>
    <t>Cotton fiber cloth</t>
  </si>
  <si>
    <t>Industrial rubber products</t>
  </si>
  <si>
    <t>Leather and furs</t>
  </si>
  <si>
    <t>Synthetic rubber-primary</t>
  </si>
  <si>
    <t>Aluminum and alumina</t>
  </si>
  <si>
    <t>Pulpwood and woodpulp</t>
  </si>
  <si>
    <t>Iron and steel products, other</t>
  </si>
  <si>
    <t>Manmade cloth</t>
  </si>
  <si>
    <t>Mineral supplies-manufactured</t>
  </si>
  <si>
    <t>Agriculture-manufactured, other</t>
  </si>
  <si>
    <t>Steelmaking materials</t>
  </si>
  <si>
    <t>Hides and skins</t>
  </si>
  <si>
    <t>Iron and steel mill products</t>
  </si>
  <si>
    <t>Cotton, raw</t>
  </si>
  <si>
    <t>Agric. industry-unmanufactured</t>
  </si>
  <si>
    <t>Other nonferrous metals</t>
  </si>
  <si>
    <t>Fertilizers, pesticides, and insecticides</t>
  </si>
  <si>
    <t>Other industrial supplies</t>
  </si>
  <si>
    <t>Copper</t>
  </si>
  <si>
    <t>Coal and fuels, other</t>
  </si>
  <si>
    <t>Finished metal shapes</t>
  </si>
  <si>
    <t>Other petroleum products</t>
  </si>
  <si>
    <t>Natural gas</t>
  </si>
  <si>
    <t>Nonmonetary gold</t>
  </si>
  <si>
    <t>Capital goods, except automotive</t>
  </si>
  <si>
    <t>Computers</t>
  </si>
  <si>
    <t>Industrial engines</t>
  </si>
  <si>
    <t>Materials handling equipment</t>
  </si>
  <si>
    <t>Railway transportation equipment</t>
  </si>
  <si>
    <t>Other industrial machinery</t>
  </si>
  <si>
    <t>Generators, accessories</t>
  </si>
  <si>
    <t>Agricultural machinery, equipment</t>
  </si>
  <si>
    <t>Semiconductors</t>
  </si>
  <si>
    <t>Measuring, testing, control instruments</t>
  </si>
  <si>
    <t>Photo, service industry machinery</t>
  </si>
  <si>
    <t>Specialized mining</t>
  </si>
  <si>
    <t>Food, tobacco machinery</t>
  </si>
  <si>
    <t>Textile, sewing machines</t>
  </si>
  <si>
    <t>Business machines and equipment</t>
  </si>
  <si>
    <t>Civilian aircraft parts</t>
  </si>
  <si>
    <t>Laboratory testing instruments</t>
  </si>
  <si>
    <t>Spacecraft, excluding military</t>
  </si>
  <si>
    <t>Metalworking machine tools</t>
  </si>
  <si>
    <t>Wood, glass, plastic</t>
  </si>
  <si>
    <t>Marine engines, parts</t>
  </si>
  <si>
    <t>Vessels, excluding scrap</t>
  </si>
  <si>
    <t>Nonfarm tractors and parts</t>
  </si>
  <si>
    <t>Medical equipment</t>
  </si>
  <si>
    <t>Pulp and paper machinery</t>
  </si>
  <si>
    <t>Commercial vessels, other</t>
  </si>
  <si>
    <t>Drilling &amp; oilfield equipment</t>
  </si>
  <si>
    <t>Excavating machinery</t>
  </si>
  <si>
    <t>Electric apparatus</t>
  </si>
  <si>
    <t>Telecommunications equipment</t>
  </si>
  <si>
    <t>Civilian aircraft</t>
  </si>
  <si>
    <t>Computer accessories</t>
  </si>
  <si>
    <t>Civilian aircraft engines</t>
  </si>
  <si>
    <t>Automotive vehicles, parts, and engines</t>
  </si>
  <si>
    <t>Passenger cars</t>
  </si>
  <si>
    <t>Trucks, buses, and special purpose vehicles</t>
  </si>
  <si>
    <t>Bodies and chassis for passenger cars</t>
  </si>
  <si>
    <t>Automotive tires and tubes</t>
  </si>
  <si>
    <t>Engines and engine parts</t>
  </si>
  <si>
    <t>Other automotive parts and accessories</t>
  </si>
  <si>
    <t>Consumer goods</t>
  </si>
  <si>
    <t>Pharmaceutical preparations</t>
  </si>
  <si>
    <t>Cell phones and other household goods</t>
  </si>
  <si>
    <t>Toys, games, and sporting goods</t>
  </si>
  <si>
    <t>Textile apparel and household goods</t>
  </si>
  <si>
    <t>Gem diamonds</t>
  </si>
  <si>
    <t>Other consumer nondurables</t>
  </si>
  <si>
    <t>Jewelry</t>
  </si>
  <si>
    <t>Glassware, chinaware</t>
  </si>
  <si>
    <t>Tobacco, manufactured</t>
  </si>
  <si>
    <t>Nursery stock, etc.</t>
  </si>
  <si>
    <t>Nontextile apparel and household goods</t>
  </si>
  <si>
    <t>Furniture, household goods, etc.</t>
  </si>
  <si>
    <t>Household appliances</t>
  </si>
  <si>
    <t>Rugs</t>
  </si>
  <si>
    <t>Cookware, cutlery, tools</t>
  </si>
  <si>
    <t>Sports apparel and gear</t>
  </si>
  <si>
    <t>Stereo equipment, etc.</t>
  </si>
  <si>
    <t>Books, printed matter</t>
  </si>
  <si>
    <t>Numismatic coins</t>
  </si>
  <si>
    <t>Televisions and video equipment</t>
  </si>
  <si>
    <t>Musical instruments</t>
  </si>
  <si>
    <t>Recorded media</t>
  </si>
  <si>
    <t>Pleasure boats and motors</t>
  </si>
  <si>
    <t>Artwork and other collectibles</t>
  </si>
  <si>
    <t>Toiletries and cosmetics</t>
  </si>
  <si>
    <t>Other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</si>
</sst>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Border="1"/>
    <xf numFmtId="3" fontId="2" fillId="0" borderId="2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0" fontId="1" fillId="0" borderId="3" xfId="1" applyBorder="1" applyAlignment="1">
      <alignment horizontal="left" indent="1"/>
    </xf>
    <xf numFmtId="3" fontId="1" fillId="0" borderId="4" xfId="1" applyNumberFormat="1" applyBorder="1" applyAlignment="1">
      <alignment horizontal="right"/>
    </xf>
    <xf numFmtId="3" fontId="1" fillId="0" borderId="3" xfId="1" applyNumberFormat="1" applyBorder="1" applyAlignment="1">
      <alignment horizontal="right"/>
    </xf>
    <xf numFmtId="0" fontId="2" fillId="0" borderId="3" xfId="1" applyFont="1" applyBorder="1"/>
    <xf numFmtId="3" fontId="2" fillId="0" borderId="4" xfId="1" applyNumberFormat="1" applyFont="1" applyBorder="1" applyAlignment="1">
      <alignment horizontal="right"/>
    </xf>
    <xf numFmtId="3" fontId="2" fillId="0" borderId="3" xfId="1" applyNumberFormat="1" applyFont="1" applyBorder="1" applyAlignment="1">
      <alignment horizontal="right"/>
    </xf>
    <xf numFmtId="0" fontId="1" fillId="0" borderId="5" xfId="1" applyBorder="1"/>
    <xf numFmtId="3" fontId="1" fillId="0" borderId="6" xfId="1" applyNumberFormat="1" applyBorder="1" applyAlignment="1">
      <alignment horizontal="right"/>
    </xf>
    <xf numFmtId="3" fontId="1" fillId="0" borderId="5" xfId="1" applyNumberFormat="1" applyBorder="1" applyAlignment="1">
      <alignment horizontal="right"/>
    </xf>
    <xf numFmtId="0" fontId="2" fillId="0" borderId="7" xfId="1" applyFont="1" applyBorder="1"/>
    <xf numFmtId="3" fontId="2" fillId="0" borderId="8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2" fillId="0" borderId="7" xfId="1" applyFont="1" applyBorder="1" applyAlignment="1">
      <alignment horizontal="left"/>
    </xf>
    <xf numFmtId="0" fontId="1" fillId="0" borderId="5" xfId="1" applyBorder="1" applyAlignment="1">
      <alignment horizontal="left"/>
    </xf>
    <xf numFmtId="0" fontId="2" fillId="0" borderId="9" xfId="1" applyFont="1" applyBorder="1" applyAlignment="1">
      <alignment horizontal="left"/>
    </xf>
    <xf numFmtId="3" fontId="2" fillId="0" borderId="10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0" fontId="1" fillId="0" borderId="0" xfId="1" applyAlignment="1">
      <alignment horizontal="left"/>
    </xf>
    <xf numFmtId="3" fontId="1" fillId="0" borderId="0" xfId="1" applyNumberFormat="1"/>
    <xf numFmtId="3" fontId="1" fillId="0" borderId="0" xfId="1" applyNumberFormat="1" applyAlignment="1">
      <alignment horizontal="centerContinuous"/>
    </xf>
    <xf numFmtId="3" fontId="2" fillId="0" borderId="0" xfId="1" applyNumberFormat="1" applyFont="1" applyAlignment="1">
      <alignment horizontal="right"/>
    </xf>
    <xf numFmtId="3" fontId="1" fillId="0" borderId="0" xfId="1" applyNumberFormat="1" applyAlignment="1">
      <alignment horizontal="right"/>
    </xf>
    <xf numFmtId="3" fontId="3" fillId="0" borderId="0" xfId="0" applyNumberFormat="1" applyFont="1"/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CF77D1E5-86A7-46AD-8A34-CF0AE99103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122B-B1D6-40C4-AEE7-82EA1B159A78}">
  <dimension ref="A1:G147"/>
  <sheetViews>
    <sheetView tabSelected="1" workbookViewId="0">
      <selection activeCell="A145" sqref="A145:XFD145"/>
    </sheetView>
  </sheetViews>
  <sheetFormatPr defaultRowHeight="14.4" x14ac:dyDescent="0.3"/>
  <cols>
    <col min="1" max="1" width="38" customWidth="1"/>
    <col min="2" max="2" width="11.77734375" customWidth="1"/>
    <col min="3" max="3" width="11.21875" customWidth="1"/>
    <col min="4" max="4" width="11" customWidth="1"/>
    <col min="5" max="5" width="11.21875" customWidth="1"/>
    <col min="6" max="6" width="1.6640625" customWidth="1"/>
  </cols>
  <sheetData>
    <row r="1" spans="1:7" ht="16.2" thickBot="1" x14ac:dyDescent="0.35">
      <c r="B1" s="27">
        <v>2026</v>
      </c>
      <c r="C1" s="27">
        <v>2025</v>
      </c>
      <c r="D1" s="27">
        <v>2024</v>
      </c>
      <c r="E1" s="27">
        <v>2023</v>
      </c>
      <c r="F1" s="27"/>
      <c r="G1" s="27" t="s">
        <v>0</v>
      </c>
    </row>
    <row r="2" spans="1:7" ht="16.2" thickTop="1" x14ac:dyDescent="0.3">
      <c r="A2" s="1" t="s">
        <v>1</v>
      </c>
      <c r="B2" s="3">
        <v>1252934</v>
      </c>
      <c r="C2" s="2">
        <v>1086102</v>
      </c>
      <c r="D2" s="3">
        <v>1032775</v>
      </c>
      <c r="E2" s="2">
        <v>1015354</v>
      </c>
      <c r="F2" s="24"/>
      <c r="G2" s="26">
        <f>+B2-E2</f>
        <v>237580</v>
      </c>
    </row>
    <row r="3" spans="1:7" ht="15.6" x14ac:dyDescent="0.3">
      <c r="A3" s="4" t="s">
        <v>2</v>
      </c>
      <c r="B3" s="6">
        <v>7572</v>
      </c>
      <c r="C3" s="5">
        <v>7389</v>
      </c>
      <c r="D3" s="6">
        <v>8267</v>
      </c>
      <c r="E3" s="5">
        <v>12925</v>
      </c>
      <c r="F3" s="25"/>
      <c r="G3" s="26">
        <f t="shared" ref="G3:G68" si="0">+B3-E3</f>
        <v>-5353</v>
      </c>
    </row>
    <row r="4" spans="1:7" ht="15.6" x14ac:dyDescent="0.3">
      <c r="A4" s="7" t="s">
        <v>3</v>
      </c>
      <c r="B4" s="9">
        <v>1245362</v>
      </c>
      <c r="C4" s="8">
        <v>1078713</v>
      </c>
      <c r="D4" s="9">
        <v>1024508</v>
      </c>
      <c r="E4" s="8">
        <v>1002429</v>
      </c>
      <c r="F4" s="24"/>
      <c r="G4" s="26">
        <f t="shared" si="0"/>
        <v>242933</v>
      </c>
    </row>
    <row r="5" spans="1:7" ht="15.6" x14ac:dyDescent="0.3">
      <c r="A5" s="7"/>
      <c r="B5" s="9"/>
      <c r="C5" s="8"/>
      <c r="D5" s="9"/>
      <c r="E5" s="8"/>
      <c r="F5" s="24"/>
      <c r="G5" s="26"/>
    </row>
    <row r="6" spans="1:7" ht="15.6" x14ac:dyDescent="0.3">
      <c r="A6" s="7" t="s">
        <v>4</v>
      </c>
      <c r="B6" s="9">
        <v>89014</v>
      </c>
      <c r="C6" s="8">
        <v>80323</v>
      </c>
      <c r="D6" s="9">
        <v>81029</v>
      </c>
      <c r="E6" s="8">
        <v>82032</v>
      </c>
      <c r="F6" s="24"/>
      <c r="G6" s="26">
        <f t="shared" si="0"/>
        <v>6982</v>
      </c>
    </row>
    <row r="7" spans="1:7" ht="15.6" x14ac:dyDescent="0.3">
      <c r="A7" s="10" t="s">
        <v>9</v>
      </c>
      <c r="B7" s="12">
        <v>1721</v>
      </c>
      <c r="C7" s="11">
        <v>1430</v>
      </c>
      <c r="D7" s="12">
        <v>1625</v>
      </c>
      <c r="E7" s="11">
        <v>1504</v>
      </c>
      <c r="F7" s="25"/>
      <c r="G7" s="26">
        <f t="shared" si="0"/>
        <v>217</v>
      </c>
    </row>
    <row r="8" spans="1:7" ht="15.6" x14ac:dyDescent="0.3">
      <c r="A8" s="10" t="s">
        <v>14</v>
      </c>
      <c r="B8" s="12">
        <v>6171</v>
      </c>
      <c r="C8" s="11">
        <v>5646</v>
      </c>
      <c r="D8" s="12">
        <v>5790</v>
      </c>
      <c r="E8" s="11">
        <v>6022</v>
      </c>
      <c r="F8" s="25"/>
      <c r="G8" s="26">
        <f t="shared" si="0"/>
        <v>149</v>
      </c>
    </row>
    <row r="9" spans="1:7" ht="15.6" x14ac:dyDescent="0.3">
      <c r="A9" s="10" t="s">
        <v>10</v>
      </c>
      <c r="B9" s="12">
        <v>4170</v>
      </c>
      <c r="C9" s="11">
        <v>4300</v>
      </c>
      <c r="D9" s="12">
        <v>4295</v>
      </c>
      <c r="E9" s="11">
        <v>3815</v>
      </c>
      <c r="F9" s="25"/>
      <c r="G9" s="26">
        <f t="shared" si="0"/>
        <v>355</v>
      </c>
    </row>
    <row r="10" spans="1:7" ht="15.6" x14ac:dyDescent="0.3">
      <c r="A10" s="10" t="s">
        <v>22</v>
      </c>
      <c r="B10" s="12">
        <v>9416</v>
      </c>
      <c r="C10" s="11">
        <v>8918</v>
      </c>
      <c r="D10" s="12">
        <v>7003</v>
      </c>
      <c r="E10" s="11">
        <v>7480</v>
      </c>
      <c r="F10" s="25"/>
      <c r="G10" s="26">
        <f t="shared" si="0"/>
        <v>1936</v>
      </c>
    </row>
    <row r="11" spans="1:7" ht="15.6" x14ac:dyDescent="0.3">
      <c r="A11" s="10" t="s">
        <v>17</v>
      </c>
      <c r="B11" s="12">
        <v>4139</v>
      </c>
      <c r="C11" s="11">
        <v>3801</v>
      </c>
      <c r="D11" s="12">
        <v>3277</v>
      </c>
      <c r="E11" s="11">
        <v>3466</v>
      </c>
      <c r="F11" s="25"/>
      <c r="G11" s="26">
        <f t="shared" si="0"/>
        <v>673</v>
      </c>
    </row>
    <row r="12" spans="1:7" ht="15.6" x14ac:dyDescent="0.3">
      <c r="A12" s="10" t="s">
        <v>15</v>
      </c>
      <c r="B12" s="12">
        <v>2767</v>
      </c>
      <c r="C12" s="11">
        <v>2655</v>
      </c>
      <c r="D12" s="12">
        <v>2588</v>
      </c>
      <c r="E12" s="11">
        <v>2736</v>
      </c>
      <c r="F12" s="25"/>
      <c r="G12" s="26">
        <f t="shared" si="0"/>
        <v>31</v>
      </c>
    </row>
    <row r="13" spans="1:7" ht="15.6" x14ac:dyDescent="0.3">
      <c r="A13" s="10" t="s">
        <v>13</v>
      </c>
      <c r="B13" s="12">
        <v>4802</v>
      </c>
      <c r="C13" s="11">
        <v>4593</v>
      </c>
      <c r="D13" s="12">
        <v>4615</v>
      </c>
      <c r="E13" s="11">
        <v>4254</v>
      </c>
      <c r="F13" s="25"/>
      <c r="G13" s="26">
        <f t="shared" si="0"/>
        <v>548</v>
      </c>
    </row>
    <row r="14" spans="1:7" ht="15.6" x14ac:dyDescent="0.3">
      <c r="A14" s="10" t="s">
        <v>6</v>
      </c>
      <c r="B14" s="12">
        <v>12777</v>
      </c>
      <c r="C14" s="11">
        <v>12606</v>
      </c>
      <c r="D14" s="12">
        <v>12784</v>
      </c>
      <c r="E14" s="11">
        <v>12379</v>
      </c>
      <c r="F14" s="25"/>
      <c r="G14" s="26">
        <f t="shared" si="0"/>
        <v>398</v>
      </c>
    </row>
    <row r="15" spans="1:7" ht="15.6" x14ac:dyDescent="0.3">
      <c r="A15" s="10" t="s">
        <v>11</v>
      </c>
      <c r="B15" s="12">
        <v>206</v>
      </c>
      <c r="C15" s="11">
        <v>225</v>
      </c>
      <c r="D15" s="12">
        <v>247</v>
      </c>
      <c r="E15" s="11">
        <v>244</v>
      </c>
      <c r="F15" s="25"/>
      <c r="G15" s="26">
        <f t="shared" si="0"/>
        <v>-38</v>
      </c>
    </row>
    <row r="16" spans="1:7" ht="15.6" x14ac:dyDescent="0.3">
      <c r="A16" s="10" t="s">
        <v>16</v>
      </c>
      <c r="B16" s="12">
        <v>7188</v>
      </c>
      <c r="C16" s="11">
        <v>5783</v>
      </c>
      <c r="D16" s="12">
        <v>5293</v>
      </c>
      <c r="E16" s="11">
        <v>4648</v>
      </c>
      <c r="F16" s="25"/>
      <c r="G16" s="26">
        <f t="shared" si="0"/>
        <v>2540</v>
      </c>
    </row>
    <row r="17" spans="1:7" ht="15.6" x14ac:dyDescent="0.3">
      <c r="A17" s="10" t="s">
        <v>20</v>
      </c>
      <c r="B17" s="12">
        <v>1474</v>
      </c>
      <c r="C17" s="11">
        <v>1980</v>
      </c>
      <c r="D17" s="12">
        <v>1155</v>
      </c>
      <c r="E17" s="11">
        <v>1079</v>
      </c>
      <c r="F17" s="25"/>
      <c r="G17" s="26">
        <f t="shared" si="0"/>
        <v>395</v>
      </c>
    </row>
    <row r="18" spans="1:7" ht="15.6" x14ac:dyDescent="0.3">
      <c r="A18" s="10" t="s">
        <v>8</v>
      </c>
      <c r="B18" s="12">
        <v>9850</v>
      </c>
      <c r="C18" s="11">
        <v>9923</v>
      </c>
      <c r="D18" s="12">
        <v>9500</v>
      </c>
      <c r="E18" s="11">
        <v>8758</v>
      </c>
      <c r="F18" s="25"/>
      <c r="G18" s="26">
        <f t="shared" si="0"/>
        <v>1092</v>
      </c>
    </row>
    <row r="19" spans="1:7" ht="15.6" x14ac:dyDescent="0.3">
      <c r="A19" s="10" t="s">
        <v>19</v>
      </c>
      <c r="B19" s="12">
        <v>870</v>
      </c>
      <c r="C19" s="11">
        <v>993</v>
      </c>
      <c r="D19" s="12">
        <v>1237</v>
      </c>
      <c r="E19" s="11">
        <v>910</v>
      </c>
      <c r="F19" s="25"/>
      <c r="G19" s="26">
        <f t="shared" si="0"/>
        <v>-40</v>
      </c>
    </row>
    <row r="20" spans="1:7" ht="15.6" x14ac:dyDescent="0.3">
      <c r="A20" s="10" t="s">
        <v>21</v>
      </c>
      <c r="B20" s="12">
        <v>949</v>
      </c>
      <c r="C20" s="11">
        <v>181</v>
      </c>
      <c r="D20" s="12">
        <v>779</v>
      </c>
      <c r="E20" s="11">
        <v>418</v>
      </c>
      <c r="F20" s="25"/>
      <c r="G20" s="26">
        <f t="shared" si="0"/>
        <v>531</v>
      </c>
    </row>
    <row r="21" spans="1:7" ht="15.6" x14ac:dyDescent="0.3">
      <c r="A21" s="10" t="s">
        <v>5</v>
      </c>
      <c r="B21" s="12">
        <v>15203</v>
      </c>
      <c r="C21" s="11">
        <v>9666</v>
      </c>
      <c r="D21" s="12">
        <v>12640</v>
      </c>
      <c r="E21" s="11">
        <v>16219</v>
      </c>
      <c r="F21" s="25"/>
      <c r="G21" s="26">
        <f t="shared" si="0"/>
        <v>-1016</v>
      </c>
    </row>
    <row r="22" spans="1:7" ht="15.6" x14ac:dyDescent="0.3">
      <c r="A22" s="10" t="s">
        <v>7</v>
      </c>
      <c r="B22" s="12">
        <v>3816</v>
      </c>
      <c r="C22" s="11">
        <v>3908</v>
      </c>
      <c r="D22" s="12">
        <v>4365</v>
      </c>
      <c r="E22" s="11">
        <v>3906</v>
      </c>
      <c r="F22" s="25"/>
      <c r="G22" s="26">
        <f t="shared" si="0"/>
        <v>-90</v>
      </c>
    </row>
    <row r="23" spans="1:7" ht="15.6" x14ac:dyDescent="0.3">
      <c r="A23" s="10" t="s">
        <v>18</v>
      </c>
      <c r="B23" s="12">
        <v>2880</v>
      </c>
      <c r="C23" s="11">
        <v>3080</v>
      </c>
      <c r="D23" s="12">
        <v>2918</v>
      </c>
      <c r="E23" s="11">
        <v>3350</v>
      </c>
      <c r="F23" s="25"/>
      <c r="G23" s="26">
        <f t="shared" si="0"/>
        <v>-470</v>
      </c>
    </row>
    <row r="24" spans="1:7" ht="15.6" x14ac:dyDescent="0.3">
      <c r="A24" s="10" t="s">
        <v>12</v>
      </c>
      <c r="B24" s="12">
        <v>617</v>
      </c>
      <c r="C24" s="11">
        <v>634</v>
      </c>
      <c r="D24" s="12">
        <v>919</v>
      </c>
      <c r="E24" s="11">
        <v>841</v>
      </c>
      <c r="F24" s="25"/>
      <c r="G24" s="26">
        <f t="shared" si="0"/>
        <v>-224</v>
      </c>
    </row>
    <row r="25" spans="1:7" ht="15.6" x14ac:dyDescent="0.3">
      <c r="A25" s="10"/>
      <c r="B25" s="12"/>
      <c r="C25" s="11"/>
      <c r="D25" s="12"/>
      <c r="E25" s="11"/>
      <c r="F25" s="25"/>
      <c r="G25" s="26"/>
    </row>
    <row r="26" spans="1:7" ht="15.6" x14ac:dyDescent="0.3">
      <c r="A26" s="13" t="s">
        <v>23</v>
      </c>
      <c r="B26" s="15">
        <v>492246</v>
      </c>
      <c r="C26" s="14">
        <v>388268</v>
      </c>
      <c r="D26" s="15">
        <v>366441</v>
      </c>
      <c r="E26" s="14">
        <v>362884</v>
      </c>
      <c r="F26" s="24"/>
      <c r="G26" s="26">
        <f t="shared" si="0"/>
        <v>129362</v>
      </c>
    </row>
    <row r="27" spans="1:7" ht="15.6" x14ac:dyDescent="0.3">
      <c r="A27" s="10" t="s">
        <v>37</v>
      </c>
      <c r="B27" s="12">
        <v>1844</v>
      </c>
      <c r="C27" s="11">
        <v>1730</v>
      </c>
      <c r="D27" s="12">
        <v>1784</v>
      </c>
      <c r="E27" s="11">
        <v>1776</v>
      </c>
      <c r="F27" s="25"/>
      <c r="G27" s="26">
        <f t="shared" si="0"/>
        <v>68</v>
      </c>
    </row>
    <row r="28" spans="1:7" ht="15.6" x14ac:dyDescent="0.3">
      <c r="A28" s="10" t="s">
        <v>61</v>
      </c>
      <c r="B28" s="12">
        <v>2454</v>
      </c>
      <c r="C28" s="11">
        <v>2371</v>
      </c>
      <c r="D28" s="12">
        <v>2617</v>
      </c>
      <c r="E28" s="11">
        <v>2756</v>
      </c>
      <c r="F28" s="25"/>
      <c r="G28" s="26">
        <f t="shared" si="0"/>
        <v>-302</v>
      </c>
    </row>
    <row r="29" spans="1:7" ht="15.6" x14ac:dyDescent="0.3">
      <c r="A29" s="10" t="s">
        <v>56</v>
      </c>
      <c r="B29" s="12">
        <v>2272</v>
      </c>
      <c r="C29" s="11">
        <v>2179</v>
      </c>
      <c r="D29" s="12">
        <v>1999</v>
      </c>
      <c r="E29" s="11">
        <v>2035</v>
      </c>
      <c r="F29" s="25"/>
      <c r="G29" s="26">
        <f t="shared" si="0"/>
        <v>237</v>
      </c>
    </row>
    <row r="30" spans="1:7" ht="15.6" x14ac:dyDescent="0.3">
      <c r="A30" s="10" t="s">
        <v>51</v>
      </c>
      <c r="B30" s="12">
        <v>5885</v>
      </c>
      <c r="C30" s="11">
        <v>4484</v>
      </c>
      <c r="D30" s="12">
        <v>5024</v>
      </c>
      <c r="E30" s="11">
        <v>4975</v>
      </c>
      <c r="F30" s="25"/>
      <c r="G30" s="26">
        <f t="shared" si="0"/>
        <v>910</v>
      </c>
    </row>
    <row r="31" spans="1:7" ht="15.6" x14ac:dyDescent="0.3">
      <c r="A31" s="10" t="s">
        <v>66</v>
      </c>
      <c r="B31" s="12">
        <v>5385</v>
      </c>
      <c r="C31" s="11">
        <v>4970</v>
      </c>
      <c r="D31" s="12">
        <v>5344</v>
      </c>
      <c r="E31" s="11">
        <v>5963</v>
      </c>
      <c r="F31" s="25"/>
      <c r="G31" s="26">
        <f t="shared" si="0"/>
        <v>-578</v>
      </c>
    </row>
    <row r="32" spans="1:7" ht="15.6" x14ac:dyDescent="0.3">
      <c r="A32" s="10" t="s">
        <v>65</v>
      </c>
      <c r="B32" s="12">
        <v>7336</v>
      </c>
      <c r="C32" s="11">
        <v>5682</v>
      </c>
      <c r="D32" s="12">
        <v>5375</v>
      </c>
      <c r="E32" s="11">
        <v>4969</v>
      </c>
      <c r="F32" s="25"/>
      <c r="G32" s="26">
        <f t="shared" si="0"/>
        <v>2367</v>
      </c>
    </row>
    <row r="33" spans="1:7" ht="15.6" x14ac:dyDescent="0.3">
      <c r="A33" s="10" t="s">
        <v>47</v>
      </c>
      <c r="B33" s="12">
        <v>542</v>
      </c>
      <c r="C33" s="11">
        <v>641</v>
      </c>
      <c r="D33" s="12">
        <v>743</v>
      </c>
      <c r="E33" s="11">
        <v>818</v>
      </c>
      <c r="F33" s="25"/>
      <c r="G33" s="26">
        <f t="shared" si="0"/>
        <v>-276</v>
      </c>
    </row>
    <row r="34" spans="1:7" ht="15.6" x14ac:dyDescent="0.3">
      <c r="A34" s="10" t="s">
        <v>60</v>
      </c>
      <c r="B34" s="12">
        <v>2341</v>
      </c>
      <c r="C34" s="11">
        <v>2422</v>
      </c>
      <c r="D34" s="12">
        <v>2504</v>
      </c>
      <c r="E34" s="11">
        <v>2828</v>
      </c>
      <c r="F34" s="25"/>
      <c r="G34" s="26">
        <f t="shared" si="0"/>
        <v>-487</v>
      </c>
    </row>
    <row r="35" spans="1:7" ht="15.6" x14ac:dyDescent="0.3">
      <c r="A35" s="10" t="s">
        <v>24</v>
      </c>
      <c r="B35" s="12">
        <v>75932</v>
      </c>
      <c r="C35" s="11">
        <v>50077</v>
      </c>
      <c r="D35" s="12">
        <v>61986</v>
      </c>
      <c r="E35" s="11">
        <v>54981</v>
      </c>
      <c r="F35" s="25"/>
      <c r="G35" s="26">
        <f t="shared" si="0"/>
        <v>20951</v>
      </c>
    </row>
    <row r="36" spans="1:7" ht="15.6" x14ac:dyDescent="0.3">
      <c r="A36" s="10" t="s">
        <v>43</v>
      </c>
      <c r="B36" s="12">
        <v>481</v>
      </c>
      <c r="C36" s="11">
        <v>403</v>
      </c>
      <c r="D36" s="12">
        <v>603</v>
      </c>
      <c r="E36" s="11">
        <v>598</v>
      </c>
      <c r="F36" s="25"/>
      <c r="G36" s="26">
        <f t="shared" si="0"/>
        <v>-117</v>
      </c>
    </row>
    <row r="37" spans="1:7" ht="15.6" x14ac:dyDescent="0.3">
      <c r="A37" s="10" t="s">
        <v>63</v>
      </c>
      <c r="B37" s="12">
        <v>6016</v>
      </c>
      <c r="C37" s="11">
        <v>5130</v>
      </c>
      <c r="D37" s="12">
        <v>5141</v>
      </c>
      <c r="E37" s="11">
        <v>5918</v>
      </c>
      <c r="F37" s="25"/>
      <c r="G37" s="26">
        <f t="shared" si="0"/>
        <v>98</v>
      </c>
    </row>
    <row r="38" spans="1:7" ht="15.6" x14ac:dyDescent="0.3">
      <c r="A38" s="10" t="s">
        <v>67</v>
      </c>
      <c r="B38" s="12">
        <v>15246</v>
      </c>
      <c r="C38" s="11">
        <v>31846</v>
      </c>
      <c r="D38" s="12">
        <v>13230</v>
      </c>
      <c r="E38" s="11">
        <v>13003</v>
      </c>
      <c r="F38" s="25"/>
      <c r="G38" s="26">
        <f t="shared" si="0"/>
        <v>2243</v>
      </c>
    </row>
    <row r="39" spans="1:7" ht="15.6" x14ac:dyDescent="0.3">
      <c r="A39" s="10" t="s">
        <v>41</v>
      </c>
      <c r="B39" s="12">
        <v>1272</v>
      </c>
      <c r="C39" s="11">
        <v>1335</v>
      </c>
      <c r="D39" s="12">
        <v>1344</v>
      </c>
      <c r="E39" s="11">
        <v>1445</v>
      </c>
      <c r="F39" s="25"/>
      <c r="G39" s="26">
        <f t="shared" si="0"/>
        <v>-173</v>
      </c>
    </row>
    <row r="40" spans="1:7" ht="15.6" x14ac:dyDescent="0.3">
      <c r="A40" s="10" t="s">
        <v>25</v>
      </c>
      <c r="B40" s="12">
        <v>31500</v>
      </c>
      <c r="C40" s="11">
        <v>22461</v>
      </c>
      <c r="D40" s="12">
        <v>24875</v>
      </c>
      <c r="E40" s="11">
        <v>23403</v>
      </c>
      <c r="F40" s="25"/>
      <c r="G40" s="26">
        <f t="shared" si="0"/>
        <v>8097</v>
      </c>
    </row>
    <row r="41" spans="1:7" ht="15.6" x14ac:dyDescent="0.3">
      <c r="A41" s="10" t="s">
        <v>40</v>
      </c>
      <c r="B41" s="12">
        <v>584</v>
      </c>
      <c r="C41" s="11">
        <v>610</v>
      </c>
      <c r="D41" s="12">
        <v>620</v>
      </c>
      <c r="E41" s="11">
        <v>610</v>
      </c>
      <c r="F41" s="25"/>
      <c r="G41" s="26">
        <f t="shared" si="0"/>
        <v>-26</v>
      </c>
    </row>
    <row r="42" spans="1:7" ht="15.6" x14ac:dyDescent="0.3">
      <c r="A42" s="10" t="s">
        <v>44</v>
      </c>
      <c r="B42" s="12">
        <v>295</v>
      </c>
      <c r="C42" s="11">
        <v>309</v>
      </c>
      <c r="D42" s="12">
        <v>305</v>
      </c>
      <c r="E42" s="11">
        <v>339</v>
      </c>
      <c r="F42" s="25"/>
      <c r="G42" s="26">
        <f t="shared" si="0"/>
        <v>-44</v>
      </c>
    </row>
    <row r="43" spans="1:7" ht="15.6" x14ac:dyDescent="0.3">
      <c r="A43" s="10" t="s">
        <v>58</v>
      </c>
      <c r="B43" s="12">
        <v>384</v>
      </c>
      <c r="C43" s="11">
        <v>366</v>
      </c>
      <c r="D43" s="12">
        <v>464</v>
      </c>
      <c r="E43" s="11">
        <v>502</v>
      </c>
      <c r="F43" s="25"/>
      <c r="G43" s="26">
        <f t="shared" si="0"/>
        <v>-118</v>
      </c>
    </row>
    <row r="44" spans="1:7" ht="15.6" x14ac:dyDescent="0.3">
      <c r="A44" s="10" t="s">
        <v>48</v>
      </c>
      <c r="B44" s="12">
        <v>2617</v>
      </c>
      <c r="C44" s="11">
        <v>2747</v>
      </c>
      <c r="D44" s="12">
        <v>2791</v>
      </c>
      <c r="E44" s="11">
        <v>2749</v>
      </c>
      <c r="F44" s="25"/>
      <c r="G44" s="26">
        <f t="shared" si="0"/>
        <v>-132</v>
      </c>
    </row>
    <row r="45" spans="1:7" ht="15.6" x14ac:dyDescent="0.3">
      <c r="A45" s="10" t="s">
        <v>38</v>
      </c>
      <c r="B45" s="12">
        <v>5841</v>
      </c>
      <c r="C45" s="11">
        <v>5638</v>
      </c>
      <c r="D45" s="12">
        <v>5281</v>
      </c>
      <c r="E45" s="11">
        <v>6300</v>
      </c>
      <c r="F45" s="25"/>
      <c r="G45" s="26">
        <f t="shared" si="0"/>
        <v>-459</v>
      </c>
    </row>
    <row r="46" spans="1:7" ht="15.6" x14ac:dyDescent="0.3">
      <c r="A46" s="10" t="s">
        <v>59</v>
      </c>
      <c r="B46" s="12">
        <v>5399</v>
      </c>
      <c r="C46" s="11">
        <v>5254</v>
      </c>
      <c r="D46" s="12">
        <v>6103</v>
      </c>
      <c r="E46" s="11">
        <v>6201</v>
      </c>
      <c r="F46" s="25"/>
      <c r="G46" s="26">
        <f t="shared" si="0"/>
        <v>-802</v>
      </c>
    </row>
    <row r="47" spans="1:7" ht="15.6" x14ac:dyDescent="0.3">
      <c r="A47" s="10" t="s">
        <v>53</v>
      </c>
      <c r="B47" s="12">
        <v>3752</v>
      </c>
      <c r="C47" s="11">
        <v>3673</v>
      </c>
      <c r="D47" s="12">
        <v>3804</v>
      </c>
      <c r="E47" s="11">
        <v>3873</v>
      </c>
      <c r="F47" s="25"/>
      <c r="G47" s="26">
        <f t="shared" si="0"/>
        <v>-121</v>
      </c>
    </row>
    <row r="48" spans="1:7" ht="15.6" x14ac:dyDescent="0.3">
      <c r="A48" s="10" t="s">
        <v>49</v>
      </c>
      <c r="B48" s="12">
        <v>254</v>
      </c>
      <c r="C48" s="11">
        <v>295</v>
      </c>
      <c r="D48" s="12">
        <v>321</v>
      </c>
      <c r="E48" s="11">
        <v>321</v>
      </c>
      <c r="F48" s="25"/>
      <c r="G48" s="26">
        <f t="shared" si="0"/>
        <v>-67</v>
      </c>
    </row>
    <row r="49" spans="1:7" ht="15.6" x14ac:dyDescent="0.3">
      <c r="A49" s="10" t="s">
        <v>36</v>
      </c>
      <c r="B49" s="12">
        <v>2590</v>
      </c>
      <c r="C49" s="11">
        <v>2269</v>
      </c>
      <c r="D49" s="12">
        <v>2653</v>
      </c>
      <c r="E49" s="11">
        <v>2637</v>
      </c>
      <c r="F49" s="25"/>
      <c r="G49" s="26">
        <f t="shared" si="0"/>
        <v>-47</v>
      </c>
    </row>
    <row r="50" spans="1:7" ht="15.6" x14ac:dyDescent="0.3">
      <c r="A50" s="10" t="s">
        <v>54</v>
      </c>
      <c r="B50" s="12">
        <v>2887</v>
      </c>
      <c r="C50" s="11">
        <v>3175</v>
      </c>
      <c r="D50" s="12">
        <v>3165</v>
      </c>
      <c r="E50" s="11">
        <v>3324</v>
      </c>
      <c r="F50" s="25"/>
      <c r="G50" s="26">
        <f t="shared" si="0"/>
        <v>-437</v>
      </c>
    </row>
    <row r="51" spans="1:7" ht="15.6" x14ac:dyDescent="0.3">
      <c r="A51" s="10" t="s">
        <v>31</v>
      </c>
      <c r="B51" s="12">
        <v>3834</v>
      </c>
      <c r="C51" s="11">
        <v>3239</v>
      </c>
      <c r="D51" s="12">
        <v>5389</v>
      </c>
      <c r="E51" s="11">
        <v>5551</v>
      </c>
      <c r="F51" s="25"/>
      <c r="G51" s="26">
        <f t="shared" si="0"/>
        <v>-1717</v>
      </c>
    </row>
    <row r="52" spans="1:7" ht="15.6" x14ac:dyDescent="0.3">
      <c r="A52" s="10" t="s">
        <v>55</v>
      </c>
      <c r="B52" s="12">
        <v>4016</v>
      </c>
      <c r="C52" s="11">
        <v>4033</v>
      </c>
      <c r="D52" s="12">
        <v>4156</v>
      </c>
      <c r="E52" s="11">
        <v>3918</v>
      </c>
      <c r="F52" s="25"/>
      <c r="G52" s="26">
        <f t="shared" si="0"/>
        <v>98</v>
      </c>
    </row>
    <row r="53" spans="1:7" ht="15.6" x14ac:dyDescent="0.3">
      <c r="A53" s="10" t="s">
        <v>69</v>
      </c>
      <c r="B53" s="12">
        <v>32045</v>
      </c>
      <c r="C53" s="11">
        <v>26340</v>
      </c>
      <c r="D53" s="12">
        <v>16745</v>
      </c>
      <c r="E53" s="11">
        <v>22049</v>
      </c>
      <c r="F53" s="25"/>
      <c r="G53" s="26">
        <f t="shared" si="0"/>
        <v>9996</v>
      </c>
    </row>
    <row r="54" spans="1:7" ht="15.6" x14ac:dyDescent="0.3">
      <c r="A54" s="10" t="s">
        <v>26</v>
      </c>
      <c r="B54" s="12">
        <v>20678</v>
      </c>
      <c r="C54" s="11">
        <v>18523</v>
      </c>
      <c r="D54" s="12">
        <v>16670</v>
      </c>
      <c r="E54" s="11">
        <v>15711</v>
      </c>
      <c r="F54" s="25"/>
      <c r="G54" s="26">
        <f t="shared" si="0"/>
        <v>4967</v>
      </c>
    </row>
    <row r="55" spans="1:7" ht="15.6" x14ac:dyDescent="0.3">
      <c r="A55" s="10" t="s">
        <v>33</v>
      </c>
      <c r="B55" s="12">
        <v>5876</v>
      </c>
      <c r="C55" s="11">
        <v>6415</v>
      </c>
      <c r="D55" s="12">
        <v>6590</v>
      </c>
      <c r="E55" s="11">
        <v>6396</v>
      </c>
      <c r="F55" s="25"/>
      <c r="G55" s="26">
        <f t="shared" si="0"/>
        <v>-520</v>
      </c>
    </row>
    <row r="56" spans="1:7" ht="15.6" x14ac:dyDescent="0.3">
      <c r="A56" s="10" t="s">
        <v>30</v>
      </c>
      <c r="B56" s="12">
        <v>1114</v>
      </c>
      <c r="C56" s="11">
        <v>408</v>
      </c>
      <c r="D56" s="12">
        <v>334</v>
      </c>
      <c r="E56" s="11">
        <v>388</v>
      </c>
      <c r="F56" s="25"/>
      <c r="G56" s="26">
        <f t="shared" si="0"/>
        <v>726</v>
      </c>
    </row>
    <row r="57" spans="1:7" ht="15.6" x14ac:dyDescent="0.3">
      <c r="A57" s="10" t="s">
        <v>70</v>
      </c>
      <c r="B57" s="12">
        <v>73647</v>
      </c>
      <c r="C57" s="11">
        <v>30994</v>
      </c>
      <c r="D57" s="12">
        <v>17547</v>
      </c>
      <c r="E57" s="11">
        <v>12930</v>
      </c>
      <c r="F57" s="25"/>
      <c r="G57" s="26">
        <f t="shared" si="0"/>
        <v>60717</v>
      </c>
    </row>
    <row r="58" spans="1:7" ht="15.6" x14ac:dyDescent="0.3">
      <c r="A58" s="10" t="s">
        <v>42</v>
      </c>
      <c r="B58" s="12">
        <v>256</v>
      </c>
      <c r="C58" s="11">
        <v>257</v>
      </c>
      <c r="D58" s="12">
        <v>265</v>
      </c>
      <c r="E58" s="11">
        <v>272</v>
      </c>
      <c r="F58" s="25"/>
      <c r="G58" s="26">
        <f t="shared" si="0"/>
        <v>-16</v>
      </c>
    </row>
    <row r="59" spans="1:7" ht="15.6" x14ac:dyDescent="0.3">
      <c r="A59" s="10" t="s">
        <v>39</v>
      </c>
      <c r="B59" s="12">
        <v>784</v>
      </c>
      <c r="C59" s="11">
        <v>946</v>
      </c>
      <c r="D59" s="12">
        <v>744</v>
      </c>
      <c r="E59" s="11">
        <v>328</v>
      </c>
      <c r="F59" s="25"/>
      <c r="G59" s="26">
        <f t="shared" si="0"/>
        <v>456</v>
      </c>
    </row>
    <row r="60" spans="1:7" ht="15.6" x14ac:dyDescent="0.3">
      <c r="A60" s="10" t="s">
        <v>28</v>
      </c>
      <c r="B60" s="12">
        <v>15896</v>
      </c>
      <c r="C60" s="11">
        <v>15603</v>
      </c>
      <c r="D60" s="12">
        <v>15799</v>
      </c>
      <c r="E60" s="11">
        <v>17225</v>
      </c>
      <c r="F60" s="25"/>
      <c r="G60" s="26">
        <f t="shared" si="0"/>
        <v>-1329</v>
      </c>
    </row>
    <row r="61" spans="1:7" ht="15.6" x14ac:dyDescent="0.3">
      <c r="A61" s="10" t="s">
        <v>32</v>
      </c>
      <c r="B61" s="12">
        <v>19509</v>
      </c>
      <c r="C61" s="11">
        <v>19816</v>
      </c>
      <c r="D61" s="12">
        <v>19315</v>
      </c>
      <c r="E61" s="11">
        <v>19975</v>
      </c>
      <c r="F61" s="25"/>
      <c r="G61" s="26">
        <f t="shared" si="0"/>
        <v>-466</v>
      </c>
    </row>
    <row r="62" spans="1:7" ht="15.6" x14ac:dyDescent="0.3">
      <c r="A62" s="10" t="s">
        <v>64</v>
      </c>
      <c r="B62" s="12">
        <v>17709</v>
      </c>
      <c r="C62" s="11">
        <v>17289</v>
      </c>
      <c r="D62" s="12">
        <v>17173</v>
      </c>
      <c r="E62" s="11">
        <v>16362</v>
      </c>
      <c r="F62" s="25"/>
      <c r="G62" s="26">
        <f t="shared" si="0"/>
        <v>1347</v>
      </c>
    </row>
    <row r="63" spans="1:7" ht="15.6" x14ac:dyDescent="0.3">
      <c r="A63" s="10" t="s">
        <v>62</v>
      </c>
      <c r="B63" s="12">
        <v>5538</v>
      </c>
      <c r="C63" s="11">
        <v>4662</v>
      </c>
      <c r="D63" s="12">
        <v>4671</v>
      </c>
      <c r="E63" s="11">
        <v>4779</v>
      </c>
      <c r="F63" s="25"/>
      <c r="G63" s="26">
        <f t="shared" si="0"/>
        <v>759</v>
      </c>
    </row>
    <row r="64" spans="1:7" ht="15.6" x14ac:dyDescent="0.3">
      <c r="A64" s="10" t="s">
        <v>68</v>
      </c>
      <c r="B64" s="12">
        <v>46684</v>
      </c>
      <c r="C64" s="11">
        <v>36424</v>
      </c>
      <c r="D64" s="12">
        <v>39807</v>
      </c>
      <c r="E64" s="11">
        <v>39082</v>
      </c>
      <c r="F64" s="25"/>
      <c r="G64" s="26">
        <f t="shared" si="0"/>
        <v>7602</v>
      </c>
    </row>
    <row r="65" spans="1:7" ht="15.6" x14ac:dyDescent="0.3">
      <c r="A65" s="10" t="s">
        <v>29</v>
      </c>
      <c r="B65" s="12">
        <v>22365</v>
      </c>
      <c r="C65" s="11">
        <v>22438</v>
      </c>
      <c r="D65" s="12">
        <v>22883</v>
      </c>
      <c r="E65" s="11">
        <v>22692</v>
      </c>
      <c r="F65" s="25"/>
      <c r="G65" s="26">
        <f t="shared" si="0"/>
        <v>-327</v>
      </c>
    </row>
    <row r="66" spans="1:7" ht="15.6" x14ac:dyDescent="0.3">
      <c r="A66" s="10" t="s">
        <v>27</v>
      </c>
      <c r="B66" s="12">
        <v>25672</v>
      </c>
      <c r="C66" s="11">
        <v>7021</v>
      </c>
      <c r="D66" s="12">
        <v>5306</v>
      </c>
      <c r="E66" s="11">
        <v>7133</v>
      </c>
      <c r="F66" s="25"/>
      <c r="G66" s="26">
        <f t="shared" si="0"/>
        <v>18539</v>
      </c>
    </row>
    <row r="67" spans="1:7" ht="15.6" x14ac:dyDescent="0.3">
      <c r="A67" s="10" t="s">
        <v>52</v>
      </c>
      <c r="B67" s="12">
        <v>3750</v>
      </c>
      <c r="C67" s="11">
        <v>4071</v>
      </c>
      <c r="D67" s="12">
        <v>4221</v>
      </c>
      <c r="E67" s="11">
        <v>4822</v>
      </c>
      <c r="F67" s="25"/>
      <c r="G67" s="26">
        <f t="shared" si="0"/>
        <v>-1072</v>
      </c>
    </row>
    <row r="68" spans="1:7" ht="15.6" x14ac:dyDescent="0.3">
      <c r="A68" s="10" t="s">
        <v>34</v>
      </c>
      <c r="B68" s="12">
        <v>2486</v>
      </c>
      <c r="C68" s="11">
        <v>2784</v>
      </c>
      <c r="D68" s="12">
        <v>2914</v>
      </c>
      <c r="E68" s="11">
        <v>2808</v>
      </c>
      <c r="F68" s="25"/>
      <c r="G68" s="26">
        <f t="shared" si="0"/>
        <v>-322</v>
      </c>
    </row>
    <row r="69" spans="1:7" ht="15.6" x14ac:dyDescent="0.3">
      <c r="A69" s="10" t="s">
        <v>57</v>
      </c>
      <c r="B69" s="12">
        <v>4541</v>
      </c>
      <c r="C69" s="11">
        <v>3952</v>
      </c>
      <c r="D69" s="12">
        <v>4502</v>
      </c>
      <c r="E69" s="11">
        <v>5073</v>
      </c>
      <c r="F69" s="25"/>
      <c r="G69" s="26">
        <f t="shared" ref="G69:G135" si="1">+B69-E69</f>
        <v>-532</v>
      </c>
    </row>
    <row r="70" spans="1:7" ht="15.6" x14ac:dyDescent="0.3">
      <c r="A70" s="10" t="s">
        <v>50</v>
      </c>
      <c r="B70" s="12">
        <v>1808</v>
      </c>
      <c r="C70" s="11">
        <v>1800</v>
      </c>
      <c r="D70" s="12">
        <v>1827</v>
      </c>
      <c r="E70" s="11">
        <v>1744</v>
      </c>
      <c r="F70" s="25"/>
      <c r="G70" s="26">
        <f t="shared" si="1"/>
        <v>64</v>
      </c>
    </row>
    <row r="71" spans="1:7" ht="15.6" x14ac:dyDescent="0.3">
      <c r="A71" s="10" t="s">
        <v>46</v>
      </c>
      <c r="B71" s="12">
        <v>32</v>
      </c>
      <c r="C71" s="11">
        <v>49</v>
      </c>
      <c r="D71" s="12">
        <v>80</v>
      </c>
      <c r="E71" s="11">
        <v>104</v>
      </c>
      <c r="F71" s="25"/>
      <c r="G71" s="26">
        <f t="shared" si="1"/>
        <v>-72</v>
      </c>
    </row>
    <row r="72" spans="1:7" ht="15.6" x14ac:dyDescent="0.3">
      <c r="A72" s="10" t="s">
        <v>35</v>
      </c>
      <c r="B72" s="12">
        <v>388</v>
      </c>
      <c r="C72" s="11">
        <v>575</v>
      </c>
      <c r="D72" s="12">
        <v>756</v>
      </c>
      <c r="E72" s="11">
        <v>504</v>
      </c>
      <c r="F72" s="25"/>
      <c r="G72" s="26">
        <f t="shared" si="1"/>
        <v>-116</v>
      </c>
    </row>
    <row r="73" spans="1:7" ht="15.6" x14ac:dyDescent="0.3">
      <c r="A73" s="10" t="s">
        <v>45</v>
      </c>
      <c r="B73" s="12">
        <v>508</v>
      </c>
      <c r="C73" s="11">
        <v>563</v>
      </c>
      <c r="D73" s="12">
        <v>673</v>
      </c>
      <c r="E73" s="11">
        <v>711</v>
      </c>
      <c r="F73" s="25"/>
      <c r="G73" s="26">
        <f t="shared" si="1"/>
        <v>-203</v>
      </c>
    </row>
    <row r="74" spans="1:7" ht="15.6" x14ac:dyDescent="0.3">
      <c r="A74" s="10"/>
      <c r="B74" s="12"/>
      <c r="C74" s="11"/>
      <c r="D74" s="12"/>
      <c r="E74" s="11"/>
      <c r="F74" s="25"/>
      <c r="G74" s="26"/>
    </row>
    <row r="75" spans="1:7" ht="15.6" x14ac:dyDescent="0.3">
      <c r="A75" s="16" t="s">
        <v>71</v>
      </c>
      <c r="B75" s="15">
        <v>401091</v>
      </c>
      <c r="C75" s="14">
        <v>350588</v>
      </c>
      <c r="D75" s="15">
        <v>314204</v>
      </c>
      <c r="E75" s="14">
        <v>296041</v>
      </c>
      <c r="F75" s="24"/>
      <c r="G75" s="26">
        <f t="shared" si="1"/>
        <v>105050</v>
      </c>
    </row>
    <row r="76" spans="1:7" ht="15.6" x14ac:dyDescent="0.3">
      <c r="A76" s="17" t="s">
        <v>78</v>
      </c>
      <c r="B76" s="12">
        <v>4149</v>
      </c>
      <c r="C76" s="11">
        <v>4171</v>
      </c>
      <c r="D76" s="12">
        <v>4985</v>
      </c>
      <c r="E76" s="11">
        <v>5592</v>
      </c>
      <c r="F76" s="25"/>
      <c r="G76" s="26">
        <f t="shared" si="1"/>
        <v>-1443</v>
      </c>
    </row>
    <row r="77" spans="1:7" ht="15.6" x14ac:dyDescent="0.3">
      <c r="A77" s="17" t="s">
        <v>85</v>
      </c>
      <c r="B77" s="12">
        <v>1026</v>
      </c>
      <c r="C77" s="11">
        <v>1070</v>
      </c>
      <c r="D77" s="12">
        <v>1035</v>
      </c>
      <c r="E77" s="11">
        <v>1010</v>
      </c>
      <c r="F77" s="25"/>
      <c r="G77" s="26">
        <f t="shared" si="1"/>
        <v>16</v>
      </c>
    </row>
    <row r="78" spans="1:7" ht="15.6" x14ac:dyDescent="0.3">
      <c r="A78" s="17" t="s">
        <v>101</v>
      </c>
      <c r="B78" s="12">
        <v>27985</v>
      </c>
      <c r="C78" s="11">
        <v>22829</v>
      </c>
      <c r="D78" s="12">
        <v>16258</v>
      </c>
      <c r="E78" s="11">
        <v>16582</v>
      </c>
      <c r="F78" s="25"/>
      <c r="G78" s="26">
        <f t="shared" si="1"/>
        <v>11403</v>
      </c>
    </row>
    <row r="79" spans="1:7" ht="15.6" x14ac:dyDescent="0.3">
      <c r="A79" s="17" t="s">
        <v>103</v>
      </c>
      <c r="B79" s="12">
        <v>44134</v>
      </c>
      <c r="C79" s="11">
        <v>36905</v>
      </c>
      <c r="D79" s="12">
        <v>30488</v>
      </c>
      <c r="E79" s="11">
        <v>25895</v>
      </c>
      <c r="F79" s="25"/>
      <c r="G79" s="26">
        <f t="shared" si="1"/>
        <v>18239</v>
      </c>
    </row>
    <row r="80" spans="1:7" ht="15.6" x14ac:dyDescent="0.3">
      <c r="A80" s="17" t="s">
        <v>86</v>
      </c>
      <c r="B80" s="12">
        <v>14556</v>
      </c>
      <c r="C80" s="11">
        <v>14331</v>
      </c>
      <c r="D80" s="12">
        <v>13668</v>
      </c>
      <c r="E80" s="11">
        <v>11715</v>
      </c>
      <c r="F80" s="25"/>
      <c r="G80" s="26">
        <f t="shared" si="1"/>
        <v>2841</v>
      </c>
    </row>
    <row r="81" spans="1:7" ht="15.6" x14ac:dyDescent="0.3">
      <c r="A81" s="17" t="s">
        <v>96</v>
      </c>
      <c r="B81" s="12">
        <v>280</v>
      </c>
      <c r="C81" s="11">
        <v>216</v>
      </c>
      <c r="D81" s="12">
        <v>196</v>
      </c>
      <c r="E81" s="11">
        <v>236</v>
      </c>
      <c r="F81" s="25"/>
      <c r="G81" s="26">
        <f t="shared" si="1"/>
        <v>44</v>
      </c>
    </row>
    <row r="82" spans="1:7" ht="15.6" x14ac:dyDescent="0.3">
      <c r="A82" s="17" t="s">
        <v>102</v>
      </c>
      <c r="B82" s="12">
        <v>40645</v>
      </c>
      <c r="C82" s="11">
        <v>26104</v>
      </c>
      <c r="D82" s="12">
        <v>18368</v>
      </c>
      <c r="E82" s="11">
        <v>14471</v>
      </c>
      <c r="F82" s="25"/>
      <c r="G82" s="26">
        <f t="shared" si="1"/>
        <v>26174</v>
      </c>
    </row>
    <row r="83" spans="1:7" ht="15.6" x14ac:dyDescent="0.3">
      <c r="A83" s="17" t="s">
        <v>72</v>
      </c>
      <c r="B83" s="12">
        <v>32938</v>
      </c>
      <c r="C83" s="11">
        <v>18933</v>
      </c>
      <c r="D83" s="12">
        <v>13102</v>
      </c>
      <c r="E83" s="11">
        <v>9765</v>
      </c>
      <c r="F83" s="25"/>
      <c r="G83" s="26">
        <f t="shared" si="1"/>
        <v>23173</v>
      </c>
    </row>
    <row r="84" spans="1:7" ht="15.6" x14ac:dyDescent="0.3">
      <c r="A84" s="17" t="s">
        <v>97</v>
      </c>
      <c r="B84" s="12">
        <v>1238</v>
      </c>
      <c r="C84" s="11">
        <v>1543</v>
      </c>
      <c r="D84" s="12">
        <v>1939</v>
      </c>
      <c r="E84" s="11">
        <v>1810</v>
      </c>
      <c r="F84" s="25"/>
      <c r="G84" s="26">
        <f t="shared" si="1"/>
        <v>-572</v>
      </c>
    </row>
    <row r="85" spans="1:7" ht="15.6" x14ac:dyDescent="0.3">
      <c r="A85" s="17" t="s">
        <v>99</v>
      </c>
      <c r="B85" s="12">
        <v>31940</v>
      </c>
      <c r="C85" s="11">
        <v>28949</v>
      </c>
      <c r="D85" s="12">
        <v>27694</v>
      </c>
      <c r="E85" s="11">
        <v>26373</v>
      </c>
      <c r="F85" s="25"/>
      <c r="G85" s="26">
        <f t="shared" si="1"/>
        <v>5567</v>
      </c>
    </row>
    <row r="86" spans="1:7" ht="15.6" x14ac:dyDescent="0.3">
      <c r="A86" s="17" t="s">
        <v>98</v>
      </c>
      <c r="B86" s="12">
        <v>5325</v>
      </c>
      <c r="C86" s="11">
        <v>6982</v>
      </c>
      <c r="D86" s="12">
        <v>6141</v>
      </c>
      <c r="E86" s="11">
        <v>6512</v>
      </c>
      <c r="F86" s="25"/>
      <c r="G86" s="26">
        <f t="shared" si="1"/>
        <v>-1187</v>
      </c>
    </row>
    <row r="87" spans="1:7" ht="15.6" x14ac:dyDescent="0.3">
      <c r="A87" s="17" t="s">
        <v>83</v>
      </c>
      <c r="B87" s="12">
        <v>1994</v>
      </c>
      <c r="C87" s="11">
        <v>2117</v>
      </c>
      <c r="D87" s="12">
        <v>2150</v>
      </c>
      <c r="E87" s="11">
        <v>2074</v>
      </c>
      <c r="F87" s="25"/>
      <c r="G87" s="26">
        <f t="shared" si="1"/>
        <v>-80</v>
      </c>
    </row>
    <row r="88" spans="1:7" ht="15.6" x14ac:dyDescent="0.3">
      <c r="A88" s="17" t="s">
        <v>77</v>
      </c>
      <c r="B88" s="12">
        <v>7908</v>
      </c>
      <c r="C88" s="11">
        <v>7930</v>
      </c>
      <c r="D88" s="12">
        <v>7706</v>
      </c>
      <c r="E88" s="11">
        <v>7368</v>
      </c>
      <c r="F88" s="25"/>
      <c r="G88" s="26">
        <f t="shared" si="1"/>
        <v>540</v>
      </c>
    </row>
    <row r="89" spans="1:7" ht="15.6" x14ac:dyDescent="0.3">
      <c r="A89" s="17" t="s">
        <v>73</v>
      </c>
      <c r="B89" s="12">
        <v>16259</v>
      </c>
      <c r="C89" s="11">
        <v>16493</v>
      </c>
      <c r="D89" s="12">
        <v>15695</v>
      </c>
      <c r="E89" s="11">
        <v>14510</v>
      </c>
      <c r="F89" s="25"/>
      <c r="G89" s="26">
        <f t="shared" si="1"/>
        <v>1749</v>
      </c>
    </row>
    <row r="90" spans="1:7" ht="15.6" x14ac:dyDescent="0.3">
      <c r="A90" s="17" t="s">
        <v>87</v>
      </c>
      <c r="B90" s="12">
        <v>6488</v>
      </c>
      <c r="C90" s="11">
        <v>6752</v>
      </c>
      <c r="D90" s="12">
        <v>7112</v>
      </c>
      <c r="E90" s="11">
        <v>7114</v>
      </c>
      <c r="F90" s="25"/>
      <c r="G90" s="26">
        <f t="shared" si="1"/>
        <v>-626</v>
      </c>
    </row>
    <row r="91" spans="1:7" ht="15.6" x14ac:dyDescent="0.3">
      <c r="A91" s="17" t="s">
        <v>91</v>
      </c>
      <c r="B91" s="12">
        <v>722</v>
      </c>
      <c r="C91" s="11">
        <v>800</v>
      </c>
      <c r="D91" s="12">
        <v>719</v>
      </c>
      <c r="E91" s="11">
        <v>694</v>
      </c>
      <c r="F91" s="25"/>
      <c r="G91" s="26">
        <f t="shared" si="1"/>
        <v>28</v>
      </c>
    </row>
    <row r="92" spans="1:7" ht="15.6" x14ac:dyDescent="0.3">
      <c r="A92" s="17" t="s">
        <v>74</v>
      </c>
      <c r="B92" s="12">
        <v>7205</v>
      </c>
      <c r="C92" s="11">
        <v>7630</v>
      </c>
      <c r="D92" s="12">
        <v>7771</v>
      </c>
      <c r="E92" s="11">
        <v>6884</v>
      </c>
      <c r="F92" s="25"/>
      <c r="G92" s="26">
        <f t="shared" si="1"/>
        <v>321</v>
      </c>
    </row>
    <row r="93" spans="1:7" ht="15.6" x14ac:dyDescent="0.3">
      <c r="A93" s="17" t="s">
        <v>80</v>
      </c>
      <c r="B93" s="12">
        <v>15165</v>
      </c>
      <c r="C93" s="11">
        <v>15643</v>
      </c>
      <c r="D93" s="12">
        <v>14729</v>
      </c>
      <c r="E93" s="11">
        <v>14228</v>
      </c>
      <c r="F93" s="25"/>
      <c r="G93" s="26">
        <f t="shared" si="1"/>
        <v>937</v>
      </c>
    </row>
    <row r="94" spans="1:7" ht="15.6" x14ac:dyDescent="0.3">
      <c r="A94" s="17" t="s">
        <v>94</v>
      </c>
      <c r="B94" s="12">
        <v>22888</v>
      </c>
      <c r="C94" s="11">
        <v>22715</v>
      </c>
      <c r="D94" s="12">
        <v>23096</v>
      </c>
      <c r="E94" s="11">
        <v>23246</v>
      </c>
      <c r="F94" s="25"/>
      <c r="G94" s="26">
        <f t="shared" si="1"/>
        <v>-358</v>
      </c>
    </row>
    <row r="95" spans="1:7" ht="15.6" x14ac:dyDescent="0.3">
      <c r="A95" s="17" t="s">
        <v>89</v>
      </c>
      <c r="B95" s="12">
        <v>2823</v>
      </c>
      <c r="C95" s="11">
        <v>3083</v>
      </c>
      <c r="D95" s="12">
        <v>3586</v>
      </c>
      <c r="E95" s="11">
        <v>3787</v>
      </c>
      <c r="F95" s="25"/>
      <c r="G95" s="26">
        <f t="shared" si="1"/>
        <v>-964</v>
      </c>
    </row>
    <row r="96" spans="1:7" ht="15.6" x14ac:dyDescent="0.3">
      <c r="A96" s="17" t="s">
        <v>93</v>
      </c>
      <c r="B96" s="12">
        <v>1651</v>
      </c>
      <c r="C96" s="11">
        <v>1718</v>
      </c>
      <c r="D96" s="12">
        <v>1862</v>
      </c>
      <c r="E96" s="11">
        <v>1961</v>
      </c>
      <c r="F96" s="25"/>
      <c r="G96" s="26">
        <f t="shared" si="1"/>
        <v>-310</v>
      </c>
    </row>
    <row r="97" spans="1:7" ht="15.6" x14ac:dyDescent="0.3">
      <c r="A97" s="17" t="s">
        <v>76</v>
      </c>
      <c r="B97" s="12">
        <v>35501</v>
      </c>
      <c r="C97" s="11">
        <v>35570</v>
      </c>
      <c r="D97" s="12">
        <v>35197</v>
      </c>
      <c r="E97" s="11">
        <v>34405</v>
      </c>
      <c r="F97" s="25"/>
      <c r="G97" s="26">
        <f t="shared" si="1"/>
        <v>1096</v>
      </c>
    </row>
    <row r="98" spans="1:7" ht="15.6" x14ac:dyDescent="0.3">
      <c r="A98" s="17" t="s">
        <v>81</v>
      </c>
      <c r="B98" s="12">
        <v>5156</v>
      </c>
      <c r="C98" s="11">
        <v>5285</v>
      </c>
      <c r="D98" s="12">
        <v>5445</v>
      </c>
      <c r="E98" s="11">
        <v>5591</v>
      </c>
      <c r="F98" s="25"/>
      <c r="G98" s="26">
        <f t="shared" si="1"/>
        <v>-435</v>
      </c>
    </row>
    <row r="99" spans="1:7" ht="15.6" x14ac:dyDescent="0.3">
      <c r="A99" s="17" t="s">
        <v>95</v>
      </c>
      <c r="B99" s="12">
        <v>985</v>
      </c>
      <c r="C99" s="11">
        <v>1063</v>
      </c>
      <c r="D99" s="12">
        <v>1131</v>
      </c>
      <c r="E99" s="11">
        <v>1244</v>
      </c>
      <c r="F99" s="25"/>
      <c r="G99" s="26">
        <f t="shared" si="1"/>
        <v>-259</v>
      </c>
    </row>
    <row r="100" spans="1:7" ht="15.6" x14ac:dyDescent="0.3">
      <c r="A100" s="17" t="s">
        <v>75</v>
      </c>
      <c r="B100" s="12">
        <v>1792</v>
      </c>
      <c r="C100" s="11">
        <v>1906</v>
      </c>
      <c r="D100" s="12">
        <v>1978</v>
      </c>
      <c r="E100" s="11">
        <v>1957</v>
      </c>
      <c r="F100" s="25"/>
      <c r="G100" s="26">
        <f t="shared" si="1"/>
        <v>-165</v>
      </c>
    </row>
    <row r="101" spans="1:7" ht="15.6" x14ac:dyDescent="0.3">
      <c r="A101" s="17" t="s">
        <v>79</v>
      </c>
      <c r="B101" s="12">
        <v>42188</v>
      </c>
      <c r="C101" s="11">
        <v>34153</v>
      </c>
      <c r="D101" s="12">
        <v>29247</v>
      </c>
      <c r="E101" s="11">
        <v>28453</v>
      </c>
      <c r="F101" s="25"/>
      <c r="G101" s="26">
        <f t="shared" si="1"/>
        <v>13735</v>
      </c>
    </row>
    <row r="102" spans="1:7" ht="15.6" x14ac:dyDescent="0.3">
      <c r="A102" s="17" t="s">
        <v>88</v>
      </c>
      <c r="B102" s="12">
        <v>30</v>
      </c>
      <c r="C102" s="11">
        <v>105</v>
      </c>
      <c r="D102" s="12">
        <v>26</v>
      </c>
      <c r="E102" s="11">
        <v>42</v>
      </c>
      <c r="F102" s="25"/>
      <c r="G102" s="26">
        <f t="shared" si="1"/>
        <v>-12</v>
      </c>
    </row>
    <row r="103" spans="1:7" ht="15.6" x14ac:dyDescent="0.3">
      <c r="A103" s="17" t="s">
        <v>82</v>
      </c>
      <c r="B103" s="12">
        <v>509</v>
      </c>
      <c r="C103" s="11">
        <v>600</v>
      </c>
      <c r="D103" s="12">
        <v>645</v>
      </c>
      <c r="E103" s="11">
        <v>561</v>
      </c>
      <c r="F103" s="25"/>
      <c r="G103" s="26">
        <f t="shared" si="1"/>
        <v>-52</v>
      </c>
    </row>
    <row r="104" spans="1:7" ht="15.6" x14ac:dyDescent="0.3">
      <c r="A104" s="17" t="s">
        <v>100</v>
      </c>
      <c r="B104" s="12">
        <v>25810</v>
      </c>
      <c r="C104" s="11">
        <v>22913</v>
      </c>
      <c r="D104" s="12">
        <v>19978</v>
      </c>
      <c r="E104" s="11">
        <v>19393</v>
      </c>
      <c r="F104" s="25"/>
      <c r="G104" s="26">
        <f t="shared" si="1"/>
        <v>6417</v>
      </c>
    </row>
    <row r="105" spans="1:7" ht="15.6" x14ac:dyDescent="0.3">
      <c r="A105" s="17" t="s">
        <v>84</v>
      </c>
      <c r="B105" s="12">
        <v>352</v>
      </c>
      <c r="C105" s="11">
        <v>409</v>
      </c>
      <c r="D105" s="12">
        <v>456</v>
      </c>
      <c r="E105" s="11">
        <v>525</v>
      </c>
      <c r="F105" s="25"/>
      <c r="G105" s="26">
        <f t="shared" si="1"/>
        <v>-173</v>
      </c>
    </row>
    <row r="106" spans="1:7" ht="15.6" x14ac:dyDescent="0.3">
      <c r="A106" s="17" t="s">
        <v>92</v>
      </c>
      <c r="B106" s="12">
        <v>19</v>
      </c>
      <c r="C106" s="11">
        <v>146</v>
      </c>
      <c r="D106" s="12">
        <v>22</v>
      </c>
      <c r="E106" s="11">
        <v>64</v>
      </c>
      <c r="F106" s="25"/>
      <c r="G106" s="26">
        <f t="shared" si="1"/>
        <v>-45</v>
      </c>
    </row>
    <row r="107" spans="1:7" ht="15.6" x14ac:dyDescent="0.3">
      <c r="A107" s="17" t="s">
        <v>90</v>
      </c>
      <c r="B107" s="12">
        <v>1430</v>
      </c>
      <c r="C107" s="11">
        <v>1524</v>
      </c>
      <c r="D107" s="12">
        <v>1779</v>
      </c>
      <c r="E107" s="11">
        <v>1981</v>
      </c>
      <c r="F107" s="25"/>
      <c r="G107" s="26">
        <f t="shared" si="1"/>
        <v>-551</v>
      </c>
    </row>
    <row r="108" spans="1:7" ht="15.6" x14ac:dyDescent="0.3">
      <c r="A108" s="17"/>
      <c r="B108" s="12"/>
      <c r="C108" s="11"/>
      <c r="D108" s="12"/>
      <c r="E108" s="11"/>
      <c r="F108" s="25"/>
      <c r="G108" s="26"/>
    </row>
    <row r="109" spans="1:7" ht="15.6" x14ac:dyDescent="0.3">
      <c r="A109" s="16" t="s">
        <v>104</v>
      </c>
      <c r="B109" s="15">
        <v>77077</v>
      </c>
      <c r="C109" s="14">
        <v>82953</v>
      </c>
      <c r="D109" s="15">
        <v>87538</v>
      </c>
      <c r="E109" s="14">
        <v>88785</v>
      </c>
      <c r="F109" s="24"/>
      <c r="G109" s="26">
        <f t="shared" si="1"/>
        <v>-11708</v>
      </c>
    </row>
    <row r="110" spans="1:7" ht="15.6" x14ac:dyDescent="0.3">
      <c r="A110" s="17" t="s">
        <v>108</v>
      </c>
      <c r="B110" s="12">
        <v>1409</v>
      </c>
      <c r="C110" s="11">
        <v>1499</v>
      </c>
      <c r="D110" s="12">
        <v>1670</v>
      </c>
      <c r="E110" s="11">
        <v>1713</v>
      </c>
      <c r="F110" s="25"/>
      <c r="G110" s="26">
        <f t="shared" si="1"/>
        <v>-304</v>
      </c>
    </row>
    <row r="111" spans="1:7" ht="15.6" x14ac:dyDescent="0.3">
      <c r="A111" s="17" t="s">
        <v>107</v>
      </c>
      <c r="B111" s="12">
        <v>169</v>
      </c>
      <c r="C111" s="11">
        <v>100</v>
      </c>
      <c r="D111" s="12">
        <v>72</v>
      </c>
      <c r="E111" s="11">
        <v>53</v>
      </c>
      <c r="F111" s="25"/>
      <c r="G111" s="26">
        <f t="shared" si="1"/>
        <v>116</v>
      </c>
    </row>
    <row r="112" spans="1:7" ht="15.6" x14ac:dyDescent="0.3">
      <c r="A112" s="17" t="s">
        <v>109</v>
      </c>
      <c r="B112" s="12">
        <v>10418</v>
      </c>
      <c r="C112" s="11">
        <v>10744</v>
      </c>
      <c r="D112" s="12">
        <v>10805</v>
      </c>
      <c r="E112" s="11">
        <v>10655</v>
      </c>
      <c r="F112" s="25"/>
      <c r="G112" s="26">
        <f t="shared" si="1"/>
        <v>-237</v>
      </c>
    </row>
    <row r="113" spans="1:7" ht="15.6" x14ac:dyDescent="0.3">
      <c r="A113" s="17" t="s">
        <v>110</v>
      </c>
      <c r="B113" s="12">
        <v>28889</v>
      </c>
      <c r="C113" s="11">
        <v>29646</v>
      </c>
      <c r="D113" s="12">
        <v>30587</v>
      </c>
      <c r="E113" s="11">
        <v>31586</v>
      </c>
      <c r="F113" s="25"/>
      <c r="G113" s="26">
        <f t="shared" si="1"/>
        <v>-2697</v>
      </c>
    </row>
    <row r="114" spans="1:7" ht="15.6" x14ac:dyDescent="0.3">
      <c r="A114" s="17" t="s">
        <v>105</v>
      </c>
      <c r="B114" s="12">
        <v>23921</v>
      </c>
      <c r="C114" s="11">
        <v>27195</v>
      </c>
      <c r="D114" s="12">
        <v>30803</v>
      </c>
      <c r="E114" s="11">
        <v>30707</v>
      </c>
      <c r="F114" s="25"/>
      <c r="G114" s="26">
        <f t="shared" si="1"/>
        <v>-6786</v>
      </c>
    </row>
    <row r="115" spans="1:7" ht="15.6" x14ac:dyDescent="0.3">
      <c r="A115" s="17" t="s">
        <v>106</v>
      </c>
      <c r="B115" s="12">
        <v>12271</v>
      </c>
      <c r="C115" s="11">
        <v>13769</v>
      </c>
      <c r="D115" s="12">
        <v>13601</v>
      </c>
      <c r="E115" s="11">
        <v>14071</v>
      </c>
      <c r="F115" s="25"/>
      <c r="G115" s="26">
        <f t="shared" si="1"/>
        <v>-1800</v>
      </c>
    </row>
    <row r="116" spans="1:7" ht="15.6" x14ac:dyDescent="0.3">
      <c r="A116" s="17"/>
      <c r="B116" s="12"/>
      <c r="C116" s="11"/>
      <c r="D116" s="12"/>
      <c r="E116" s="11"/>
      <c r="F116" s="25"/>
      <c r="G116" s="26"/>
    </row>
    <row r="117" spans="1:7" ht="15.6" x14ac:dyDescent="0.3">
      <c r="A117" s="16" t="s">
        <v>111</v>
      </c>
      <c r="B117" s="15">
        <v>129094</v>
      </c>
      <c r="C117" s="14">
        <v>131467</v>
      </c>
      <c r="D117" s="15">
        <v>130921</v>
      </c>
      <c r="E117" s="14">
        <v>131219</v>
      </c>
      <c r="F117" s="24"/>
      <c r="G117" s="26">
        <f t="shared" si="1"/>
        <v>-2125</v>
      </c>
    </row>
    <row r="118" spans="1:7" ht="15.6" x14ac:dyDescent="0.3">
      <c r="A118" s="17" t="s">
        <v>135</v>
      </c>
      <c r="B118" s="12">
        <v>5160</v>
      </c>
      <c r="C118" s="11">
        <v>5197</v>
      </c>
      <c r="D118" s="12">
        <v>5527</v>
      </c>
      <c r="E118" s="11">
        <v>5768</v>
      </c>
      <c r="F118" s="25"/>
      <c r="G118" s="26">
        <f t="shared" si="1"/>
        <v>-608</v>
      </c>
    </row>
    <row r="119" spans="1:7" ht="15.6" x14ac:dyDescent="0.3">
      <c r="A119" s="17" t="s">
        <v>129</v>
      </c>
      <c r="B119" s="12">
        <v>1941</v>
      </c>
      <c r="C119" s="11">
        <v>1862</v>
      </c>
      <c r="D119" s="12">
        <v>1868</v>
      </c>
      <c r="E119" s="11">
        <v>2020</v>
      </c>
      <c r="F119" s="25"/>
      <c r="G119" s="26">
        <f t="shared" si="1"/>
        <v>-79</v>
      </c>
    </row>
    <row r="120" spans="1:7" ht="15.6" x14ac:dyDescent="0.3">
      <c r="A120" s="17" t="s">
        <v>113</v>
      </c>
      <c r="B120" s="12">
        <v>18497</v>
      </c>
      <c r="C120" s="11">
        <v>18188</v>
      </c>
      <c r="D120" s="12">
        <v>16415</v>
      </c>
      <c r="E120" s="11">
        <v>16506</v>
      </c>
      <c r="F120" s="25"/>
      <c r="G120" s="26">
        <f t="shared" si="1"/>
        <v>1991</v>
      </c>
    </row>
    <row r="121" spans="1:7" ht="15.6" x14ac:dyDescent="0.3">
      <c r="A121" s="17" t="s">
        <v>126</v>
      </c>
      <c r="B121" s="12">
        <v>504</v>
      </c>
      <c r="C121" s="11">
        <v>562</v>
      </c>
      <c r="D121" s="12">
        <v>594</v>
      </c>
      <c r="E121" s="11">
        <v>605</v>
      </c>
      <c r="F121" s="25"/>
      <c r="G121" s="26">
        <f t="shared" si="1"/>
        <v>-101</v>
      </c>
    </row>
    <row r="122" spans="1:7" ht="15.6" x14ac:dyDescent="0.3">
      <c r="A122" s="17" t="s">
        <v>123</v>
      </c>
      <c r="B122" s="12">
        <v>2391</v>
      </c>
      <c r="C122" s="11">
        <v>2546</v>
      </c>
      <c r="D122" s="12">
        <v>2697</v>
      </c>
      <c r="E122" s="11">
        <v>2635</v>
      </c>
      <c r="F122" s="25"/>
      <c r="G122" s="26">
        <f t="shared" si="1"/>
        <v>-244</v>
      </c>
    </row>
    <row r="123" spans="1:7" ht="15.6" x14ac:dyDescent="0.3">
      <c r="A123" s="17" t="s">
        <v>116</v>
      </c>
      <c r="B123" s="12">
        <v>4693</v>
      </c>
      <c r="C123" s="11">
        <v>6795</v>
      </c>
      <c r="D123" s="12">
        <v>8418</v>
      </c>
      <c r="E123" s="11">
        <v>11040</v>
      </c>
      <c r="F123" s="25"/>
      <c r="G123" s="26">
        <f t="shared" si="1"/>
        <v>-6347</v>
      </c>
    </row>
    <row r="124" spans="1:7" ht="15.6" x14ac:dyDescent="0.3">
      <c r="A124" s="17" t="s">
        <v>119</v>
      </c>
      <c r="B124" s="12">
        <v>169</v>
      </c>
      <c r="C124" s="11">
        <v>201</v>
      </c>
      <c r="D124" s="12">
        <v>227</v>
      </c>
      <c r="E124" s="11">
        <v>229</v>
      </c>
      <c r="F124" s="25"/>
      <c r="G124" s="26">
        <f t="shared" si="1"/>
        <v>-60</v>
      </c>
    </row>
    <row r="125" spans="1:7" ht="15.6" x14ac:dyDescent="0.3">
      <c r="A125" s="17" t="s">
        <v>124</v>
      </c>
      <c r="B125" s="12">
        <v>3288</v>
      </c>
      <c r="C125" s="11">
        <v>3601</v>
      </c>
      <c r="D125" s="12">
        <v>3661</v>
      </c>
      <c r="E125" s="11">
        <v>3611</v>
      </c>
      <c r="F125" s="25"/>
      <c r="G125" s="26">
        <f t="shared" si="1"/>
        <v>-323</v>
      </c>
    </row>
    <row r="126" spans="1:7" ht="15.6" x14ac:dyDescent="0.3">
      <c r="A126" s="17" t="s">
        <v>118</v>
      </c>
      <c r="B126" s="12">
        <v>7498</v>
      </c>
      <c r="C126" s="11">
        <v>6837</v>
      </c>
      <c r="D126" s="12">
        <v>6964</v>
      </c>
      <c r="E126" s="11">
        <v>7337</v>
      </c>
      <c r="F126" s="25"/>
      <c r="G126" s="26">
        <f t="shared" si="1"/>
        <v>161</v>
      </c>
    </row>
    <row r="127" spans="1:7" ht="15.6" x14ac:dyDescent="0.3">
      <c r="A127" s="17" t="s">
        <v>132</v>
      </c>
      <c r="B127" s="12">
        <v>1175</v>
      </c>
      <c r="C127" s="11">
        <v>1270</v>
      </c>
      <c r="D127" s="12">
        <v>1315</v>
      </c>
      <c r="E127" s="11">
        <v>1323</v>
      </c>
      <c r="F127" s="25"/>
      <c r="G127" s="26">
        <f t="shared" si="1"/>
        <v>-148</v>
      </c>
    </row>
    <row r="128" spans="1:7" ht="15.6" x14ac:dyDescent="0.3">
      <c r="A128" s="17" t="s">
        <v>122</v>
      </c>
      <c r="B128" s="12">
        <v>1345</v>
      </c>
      <c r="C128" s="11">
        <v>1572</v>
      </c>
      <c r="D128" s="12">
        <v>1573</v>
      </c>
      <c r="E128" s="11">
        <v>1589</v>
      </c>
      <c r="F128" s="25"/>
      <c r="G128" s="26">
        <f t="shared" si="1"/>
        <v>-244</v>
      </c>
    </row>
    <row r="129" spans="1:7" ht="15.6" x14ac:dyDescent="0.3">
      <c r="A129" s="17" t="s">
        <v>130</v>
      </c>
      <c r="B129" s="12">
        <v>1795</v>
      </c>
      <c r="C129" s="11">
        <v>683</v>
      </c>
      <c r="D129" s="12">
        <v>414</v>
      </c>
      <c r="E129" s="11">
        <v>466</v>
      </c>
      <c r="F129" s="25"/>
      <c r="G129" s="26">
        <f t="shared" si="1"/>
        <v>1329</v>
      </c>
    </row>
    <row r="130" spans="1:7" ht="15.6" x14ac:dyDescent="0.3">
      <c r="A130" s="17" t="s">
        <v>121</v>
      </c>
      <c r="B130" s="12">
        <v>228</v>
      </c>
      <c r="C130" s="11">
        <v>233</v>
      </c>
      <c r="D130" s="12">
        <v>241</v>
      </c>
      <c r="E130" s="11">
        <v>246</v>
      </c>
      <c r="F130" s="25"/>
      <c r="G130" s="26">
        <f t="shared" si="1"/>
        <v>-18</v>
      </c>
    </row>
    <row r="131" spans="1:7" ht="15.6" x14ac:dyDescent="0.3">
      <c r="A131" s="17" t="s">
        <v>117</v>
      </c>
      <c r="B131" s="12">
        <v>3525</v>
      </c>
      <c r="C131" s="11">
        <v>3692</v>
      </c>
      <c r="D131" s="12">
        <v>3730</v>
      </c>
      <c r="E131" s="11">
        <v>3665</v>
      </c>
      <c r="F131" s="25"/>
      <c r="G131" s="26">
        <f t="shared" si="1"/>
        <v>-140</v>
      </c>
    </row>
    <row r="132" spans="1:7" ht="15.6" x14ac:dyDescent="0.3">
      <c r="A132" s="17" t="s">
        <v>112</v>
      </c>
      <c r="B132" s="12">
        <v>54489</v>
      </c>
      <c r="C132" s="11">
        <v>55490</v>
      </c>
      <c r="D132" s="12">
        <v>54164</v>
      </c>
      <c r="E132" s="11">
        <v>51027</v>
      </c>
      <c r="F132" s="25"/>
      <c r="G132" s="26">
        <f t="shared" si="1"/>
        <v>3462</v>
      </c>
    </row>
    <row r="133" spans="1:7" ht="15.6" x14ac:dyDescent="0.3">
      <c r="A133" s="17" t="s">
        <v>134</v>
      </c>
      <c r="B133" s="12">
        <v>1424</v>
      </c>
      <c r="C133" s="11">
        <v>1226</v>
      </c>
      <c r="D133" s="12">
        <v>1543</v>
      </c>
      <c r="E133" s="11">
        <v>1626</v>
      </c>
      <c r="F133" s="25"/>
      <c r="G133" s="26">
        <f t="shared" si="1"/>
        <v>-202</v>
      </c>
    </row>
    <row r="134" spans="1:7" ht="15.6" x14ac:dyDescent="0.3">
      <c r="A134" s="17" t="s">
        <v>133</v>
      </c>
      <c r="B134" s="12">
        <v>647</v>
      </c>
      <c r="C134" s="11">
        <v>578</v>
      </c>
      <c r="D134" s="12">
        <v>649</v>
      </c>
      <c r="E134" s="11">
        <v>722</v>
      </c>
      <c r="F134" s="25"/>
      <c r="G134" s="26">
        <f t="shared" si="1"/>
        <v>-75</v>
      </c>
    </row>
    <row r="135" spans="1:7" ht="15.6" x14ac:dyDescent="0.3">
      <c r="A135" s="17" t="s">
        <v>125</v>
      </c>
      <c r="B135" s="12">
        <v>340</v>
      </c>
      <c r="C135" s="11">
        <v>366</v>
      </c>
      <c r="D135" s="12">
        <v>364</v>
      </c>
      <c r="E135" s="11">
        <v>371</v>
      </c>
      <c r="F135" s="25"/>
      <c r="G135" s="26">
        <f t="shared" si="1"/>
        <v>-31</v>
      </c>
    </row>
    <row r="136" spans="1:7" ht="15.6" x14ac:dyDescent="0.3">
      <c r="A136" s="17" t="s">
        <v>127</v>
      </c>
      <c r="B136" s="12">
        <v>400</v>
      </c>
      <c r="C136" s="11">
        <v>388</v>
      </c>
      <c r="D136" s="12">
        <v>380</v>
      </c>
      <c r="E136" s="11">
        <v>498</v>
      </c>
      <c r="F136" s="25"/>
      <c r="G136" s="26">
        <f t="shared" ref="G136:G144" si="2">+B136-E136</f>
        <v>-98</v>
      </c>
    </row>
    <row r="137" spans="1:7" ht="15.6" x14ac:dyDescent="0.3">
      <c r="A137" s="17" t="s">
        <v>128</v>
      </c>
      <c r="B137" s="12">
        <v>1333</v>
      </c>
      <c r="C137" s="11">
        <v>1478</v>
      </c>
      <c r="D137" s="12">
        <v>1478</v>
      </c>
      <c r="E137" s="11">
        <v>1298</v>
      </c>
      <c r="F137" s="25"/>
      <c r="G137" s="26">
        <f t="shared" si="2"/>
        <v>35</v>
      </c>
    </row>
    <row r="138" spans="1:7" ht="15.6" x14ac:dyDescent="0.3">
      <c r="A138" s="17" t="s">
        <v>131</v>
      </c>
      <c r="B138" s="12">
        <v>1146</v>
      </c>
      <c r="C138" s="11">
        <v>1138</v>
      </c>
      <c r="D138" s="12">
        <v>1396</v>
      </c>
      <c r="E138" s="11">
        <v>1276</v>
      </c>
      <c r="F138" s="25"/>
      <c r="G138" s="26">
        <f t="shared" si="2"/>
        <v>-130</v>
      </c>
    </row>
    <row r="139" spans="1:7" ht="15.6" x14ac:dyDescent="0.3">
      <c r="A139" s="17" t="s">
        <v>115</v>
      </c>
      <c r="B139" s="12">
        <v>3813</v>
      </c>
      <c r="C139" s="11">
        <v>3913</v>
      </c>
      <c r="D139" s="12">
        <v>4107</v>
      </c>
      <c r="E139" s="11">
        <v>4130</v>
      </c>
      <c r="F139" s="25"/>
      <c r="G139" s="26">
        <f t="shared" si="2"/>
        <v>-317</v>
      </c>
    </row>
    <row r="140" spans="1:7" ht="15.6" x14ac:dyDescent="0.3">
      <c r="A140" s="17" t="s">
        <v>120</v>
      </c>
      <c r="B140" s="12">
        <v>485</v>
      </c>
      <c r="C140" s="11">
        <v>400</v>
      </c>
      <c r="D140" s="12">
        <v>252</v>
      </c>
      <c r="E140" s="11">
        <v>209</v>
      </c>
      <c r="F140" s="25"/>
      <c r="G140" s="26">
        <f t="shared" si="2"/>
        <v>276</v>
      </c>
    </row>
    <row r="141" spans="1:7" ht="15.6" x14ac:dyDescent="0.3">
      <c r="A141" s="17" t="s">
        <v>136</v>
      </c>
      <c r="B141" s="12">
        <v>7645</v>
      </c>
      <c r="C141" s="11">
        <v>7548</v>
      </c>
      <c r="D141" s="12">
        <v>7720</v>
      </c>
      <c r="E141" s="11">
        <v>7595</v>
      </c>
      <c r="F141" s="25"/>
      <c r="G141" s="26">
        <f t="shared" si="2"/>
        <v>50</v>
      </c>
    </row>
    <row r="142" spans="1:7" ht="15.6" x14ac:dyDescent="0.3">
      <c r="A142" s="17" t="s">
        <v>114</v>
      </c>
      <c r="B142" s="12">
        <v>5165</v>
      </c>
      <c r="C142" s="11">
        <v>5703</v>
      </c>
      <c r="D142" s="12">
        <v>5223</v>
      </c>
      <c r="E142" s="11">
        <v>5424</v>
      </c>
      <c r="F142" s="25"/>
      <c r="G142" s="26">
        <f t="shared" si="2"/>
        <v>-259</v>
      </c>
    </row>
    <row r="143" spans="1:7" ht="15.6" x14ac:dyDescent="0.3">
      <c r="A143" s="17"/>
      <c r="B143" s="12"/>
      <c r="C143" s="11"/>
      <c r="D143" s="12"/>
      <c r="E143" s="11"/>
      <c r="F143" s="25"/>
      <c r="G143" s="26"/>
    </row>
    <row r="144" spans="1:7" ht="15.6" x14ac:dyDescent="0.3">
      <c r="A144" s="18" t="s">
        <v>137</v>
      </c>
      <c r="B144" s="20">
        <v>56840</v>
      </c>
      <c r="C144" s="19">
        <v>45115</v>
      </c>
      <c r="D144" s="20">
        <v>44374</v>
      </c>
      <c r="E144" s="19">
        <v>41469</v>
      </c>
      <c r="F144" s="24"/>
      <c r="G144" s="26">
        <f t="shared" si="2"/>
        <v>15371</v>
      </c>
    </row>
    <row r="145" spans="1:3" ht="15.6" x14ac:dyDescent="0.3">
      <c r="A145" s="21"/>
      <c r="B145" s="22"/>
      <c r="C145" s="22"/>
    </row>
    <row r="146" spans="1:3" ht="15.6" x14ac:dyDescent="0.3">
      <c r="A146" s="21"/>
      <c r="B146" s="23"/>
      <c r="C146" s="23"/>
    </row>
    <row r="147" spans="1:3" ht="15.6" x14ac:dyDescent="0.3">
      <c r="A147" s="21"/>
      <c r="B147" s="22"/>
      <c r="C14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lester</dc:creator>
  <cp:lastModifiedBy>simon lester</cp:lastModifiedBy>
  <dcterms:created xsi:type="dcterms:W3CDTF">2026-08-04T13:50:12Z</dcterms:created>
  <dcterms:modified xsi:type="dcterms:W3CDTF">2026-08-17T11:34:22Z</dcterms:modified>
</cp:coreProperties>
</file>